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ttività" sheetId="1" r:id="rId1"/>
  </sheets>
  <externalReferences>
    <externalReference r:id="rId4"/>
  </externalReferences>
  <definedNames>
    <definedName name="_xlnm.Print_Area" localSheetId="0">'Attività'!$A$1:$M$71</definedName>
    <definedName name="Categoria">'[1]Reg. cronologico dei pagamenti'!$N:$N</definedName>
    <definedName name="ElencoValoriA">'Attività'!$A$8:$A$9</definedName>
    <definedName name="ElencoValoriB">'Attività'!$A$15:$A$21</definedName>
    <definedName name="ElencoValoriC">'Attività'!$A$29:$A$31</definedName>
    <definedName name="ElencoValoriD">'Attività'!$A$37</definedName>
    <definedName name="ElencoValoriE">'Attività'!$A$42:$A$45</definedName>
    <definedName name="_xlnm.Print_Titles" localSheetId="0">'Attività'!$1:$4</definedName>
  </definedNames>
  <calcPr fullCalcOnLoad="1"/>
</workbook>
</file>

<file path=xl/sharedStrings.xml><?xml version="1.0" encoding="utf-8"?>
<sst xmlns="http://schemas.openxmlformats.org/spreadsheetml/2006/main" count="100" uniqueCount="77">
  <si>
    <t>Obiettivo: 3</t>
  </si>
  <si>
    <t>Asse: A</t>
  </si>
  <si>
    <t>Misura: A.1</t>
  </si>
  <si>
    <t xml:space="preserve">Budget Approvato </t>
  </si>
  <si>
    <t>A</t>
  </si>
  <si>
    <t>PROGETTAZIONE/ANALISI/RICERCA</t>
  </si>
  <si>
    <t>Descrizione</t>
  </si>
  <si>
    <t>Voci di spesa</t>
  </si>
  <si>
    <t>Dettaglio calcolo</t>
  </si>
  <si>
    <t>A1</t>
  </si>
  <si>
    <t>A.1</t>
  </si>
  <si>
    <t>Studi e ricerche per la realizzazione di servizi specialisti ed altro  ………………</t>
  </si>
  <si>
    <t>A2</t>
  </si>
  <si>
    <t>A.2</t>
  </si>
  <si>
    <t>Servizi specialistici rivolti all'utenza</t>
  </si>
  <si>
    <t>B</t>
  </si>
  <si>
    <t>GENERALI DI GESTIONE</t>
  </si>
  <si>
    <t>B1</t>
  </si>
  <si>
    <t>B.1</t>
  </si>
  <si>
    <t>Supporti logistici, hw, sw e materiali d’uso call center</t>
  </si>
  <si>
    <t>B2</t>
  </si>
  <si>
    <t>B.2</t>
  </si>
  <si>
    <t>Supporti logistici, hw, sw e materiali d’uso sportelli polifunzionali</t>
  </si>
  <si>
    <t>B3</t>
  </si>
  <si>
    <t>B.3</t>
  </si>
  <si>
    <t>Supporti logistici, hw, sw e materiali d’uso n.c.a.</t>
  </si>
  <si>
    <t>B4</t>
  </si>
  <si>
    <t>B.4</t>
  </si>
  <si>
    <t>Supporti logistici, hw, sw e materiali d’uso servizi amministrativi</t>
  </si>
  <si>
    <t>B5</t>
  </si>
  <si>
    <t>B.5</t>
  </si>
  <si>
    <t>Supporti logistici, hw, sw e materiali d’uso connessi ai servizi consulenziali</t>
  </si>
  <si>
    <t>B6</t>
  </si>
  <si>
    <t>B.6</t>
  </si>
  <si>
    <t>B7</t>
  </si>
  <si>
    <t>B.7</t>
  </si>
  <si>
    <t>C</t>
  </si>
  <si>
    <t>STRUMENTI PER LA REALIZZAZIONE</t>
  </si>
  <si>
    <t>C1</t>
  </si>
  <si>
    <t>C.1</t>
  </si>
  <si>
    <t xml:space="preserve">Attività seminariali </t>
  </si>
  <si>
    <t>C2</t>
  </si>
  <si>
    <t>C.2</t>
  </si>
  <si>
    <t>C3</t>
  </si>
  <si>
    <t>C.3</t>
  </si>
  <si>
    <t>D</t>
  </si>
  <si>
    <t>INFORMAZIONE E PUBBLICIZZAZIONE</t>
  </si>
  <si>
    <t>D1</t>
  </si>
  <si>
    <t>D.1</t>
  </si>
  <si>
    <t>Costi di Promozione e sensibilizzazione</t>
  </si>
  <si>
    <t>E</t>
  </si>
  <si>
    <t>E7</t>
  </si>
  <si>
    <t>E.7</t>
  </si>
  <si>
    <t>Formatori</t>
  </si>
  <si>
    <t>E8</t>
  </si>
  <si>
    <t>E.8</t>
  </si>
  <si>
    <t>Esperti monitoraggio</t>
  </si>
  <si>
    <t>E9</t>
  </si>
  <si>
    <t>E.9</t>
  </si>
  <si>
    <t>Esperti valutazione</t>
  </si>
  <si>
    <t>E10</t>
  </si>
  <si>
    <t>E.10</t>
  </si>
  <si>
    <t>Servizi consulenziali</t>
  </si>
  <si>
    <t>F</t>
  </si>
  <si>
    <t>INCENTIVI E/O SUSSIDI</t>
  </si>
  <si>
    <t>Non applicabile</t>
  </si>
  <si>
    <t>G</t>
  </si>
  <si>
    <t>DESTINATARI</t>
  </si>
  <si>
    <t>H</t>
  </si>
  <si>
    <t>ALTRO</t>
  </si>
  <si>
    <t>Somma totale</t>
  </si>
  <si>
    <r>
      <t>RISORSE UMANE</t>
    </r>
    <r>
      <rPr>
        <sz val="9"/>
        <rFont val="Times New Roman"/>
        <family val="1"/>
      </rPr>
      <t xml:space="preserve"> (consulenza, coordinamento esperti del settore, ecc…)</t>
    </r>
  </si>
  <si>
    <t>Cod.settore:</t>
  </si>
  <si>
    <t>Cod.Tipologia azione:</t>
  </si>
  <si>
    <t>Integrazione Ampliamento Perseo III (Cod.SIMON 603724)</t>
  </si>
  <si>
    <t>fino al 30.09.2008</t>
  </si>
  <si>
    <t>DURATA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</si>
</sst>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00000"/>
    <numFmt numFmtId="181" formatCode="mmm\-yyyy"/>
    <numFmt numFmtId="182" formatCode="0;[Red]0"/>
    <numFmt numFmtId="183" formatCode="#,##0_ ;\-#,##0\ "/>
    <numFmt numFmtId="184" formatCode="_-* #,##0.000_-;\-* #,##0.000_-;_-* &quot;-&quot;_-;_-@_-"/>
    <numFmt numFmtId="185" formatCode="_-* #,##0.0000_-;\-* #,##0.0000_-;_-* &quot;-&quot;_-;_-@_-"/>
    <numFmt numFmtId="186" formatCode="0.00000"/>
    <numFmt numFmtId="187" formatCode="0.0000"/>
    <numFmt numFmtId="188" formatCode="0.000"/>
    <numFmt numFmtId="189" formatCode="[$-410]dddd\ d\ mmmm\ yyyy"/>
    <numFmt numFmtId="190" formatCode="_-* #,##0.000_-;\-* #,##0.000_-;_-* &quot;-&quot;??_-;_-@_-"/>
    <numFmt numFmtId="191" formatCode="_-* #,##0.0000_-;\-* #,##0.0000_-;_-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0.0"/>
    <numFmt numFmtId="197" formatCode="dd/mm/yy;@"/>
    <numFmt numFmtId="198" formatCode="#,##0.00\ [$€-1]"/>
    <numFmt numFmtId="199" formatCode="#,##0.00_ ;\-#,##0.00\ "/>
    <numFmt numFmtId="200" formatCode="&quot;€&quot;\ #,##0.00"/>
    <numFmt numFmtId="201" formatCode="0.0%"/>
    <numFmt numFmtId="202" formatCode="#,##0.00\ [$€-1];[Red]\-#,##0.00\ [$€-1]"/>
    <numFmt numFmtId="203" formatCode="0.00000%"/>
    <numFmt numFmtId="204" formatCode="#,##0.000\ [$€-1]"/>
    <numFmt numFmtId="205" formatCode="_-* #,##0.00\ [$€-1]_-;\-* #,##0.00\ [$€-1]_-;_-* &quot;-&quot;??\ [$€-1]_-;_-@_-"/>
    <numFmt numFmtId="206" formatCode="#,##0.00\ [$€-1];\-#,##0.00\ [$€-1]"/>
    <numFmt numFmtId="207" formatCode="_-&quot;€&quot;\ * #,##0.00000_-;\-&quot;€&quot;\ * #,##0.00000_-;_-&quot;€&quot;\ * &quot;-&quot;?????_-;_-@_-"/>
    <numFmt numFmtId="208" formatCode="_-* #,##0.0000000000000000000_-;\-* #,##0.0000000000000000000_-;_-* &quot;-&quot;?????????????????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_-* #,##0.0_-;\-* #,##0.0_-;_-* &quot;-&quot;??_-;_-@_-"/>
    <numFmt numFmtId="213" formatCode="_-* #,##0_-;\-* #,##0_-;_-* &quot;-&quot;??_-;_-@_-"/>
    <numFmt numFmtId="214" formatCode="_-* #,##0.00000000_-;\-* #,##0.00000000_-;_-* &quot;-&quot;??_-;_-@_-"/>
    <numFmt numFmtId="215" formatCode="_-&quot;€&quot;\ * #,##0.000000_-;\-&quot;€&quot;\ * #,##0.000000_-;_-&quot;€&quot;\ * &quot;-&quot;??????_-;_-@_-"/>
    <numFmt numFmtId="216" formatCode="_-&quot;€&quot;\ * #,##0.0000_-;\-&quot;€&quot;\ * #,##0.0000_-;_-&quot;€&quot;\ * &quot;-&quot;????_-;_-@_-"/>
    <numFmt numFmtId="217" formatCode="#,##0.00000\ [$€-1]"/>
    <numFmt numFmtId="218" formatCode="_-&quot;€&quot;\ * #,##0.000_-;\-&quot;€&quot;\ * #,##0.000_-;_-&quot;€&quot;\ * &quot;-&quot;??_-;_-@_-"/>
    <numFmt numFmtId="219" formatCode="_-&quot;€&quot;\ * #,##0.0000_-;\-&quot;€&quot;\ * #,##0.0000_-;_-&quot;€&quot;\ * &quot;-&quot;??_-;_-@_-"/>
    <numFmt numFmtId="220" formatCode="#,##0.0\ [$€-1]"/>
    <numFmt numFmtId="221" formatCode="#,##0.0000\ [$€-1]"/>
    <numFmt numFmtId="222" formatCode="0.000%"/>
    <numFmt numFmtId="223" formatCode="0.000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.5"/>
      <name val="Arial Narrow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"/>
      <name val="Times New Roman"/>
      <family val="1"/>
    </font>
    <font>
      <sz val="10"/>
      <color indexed="10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3" xfId="0" applyFont="1" applyFill="1" applyBorder="1" applyAlignment="1">
      <alignment horizontal="right" vertical="top" wrapText="1"/>
    </xf>
    <xf numFmtId="198" fontId="0" fillId="0" borderId="0" xfId="0" applyNumberFormat="1" applyFill="1" applyAlignment="1">
      <alignment/>
    </xf>
    <xf numFmtId="43" fontId="11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vertical="top" wrapText="1"/>
    </xf>
    <xf numFmtId="43" fontId="0" fillId="0" borderId="0" xfId="0" applyNumberFormat="1" applyFill="1" applyAlignment="1">
      <alignment/>
    </xf>
    <xf numFmtId="0" fontId="9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10" fontId="0" fillId="0" borderId="0" xfId="0" applyNumberFormat="1" applyFill="1" applyAlignment="1">
      <alignment/>
    </xf>
    <xf numFmtId="198" fontId="12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0" fontId="10" fillId="0" borderId="1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43" fontId="10" fillId="0" borderId="10" xfId="0" applyNumberFormat="1" applyFont="1" applyFill="1" applyBorder="1" applyAlignment="1">
      <alignment horizontal="center" wrapText="1"/>
    </xf>
    <xf numFmtId="43" fontId="1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0" fontId="9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43" fontId="9" fillId="0" borderId="21" xfId="0" applyNumberFormat="1" applyFont="1" applyFill="1" applyBorder="1" applyAlignment="1">
      <alignment vertical="top" wrapText="1"/>
    </xf>
    <xf numFmtId="43" fontId="9" fillId="0" borderId="2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44" fontId="9" fillId="0" borderId="21" xfId="0" applyNumberFormat="1" applyFont="1" applyFill="1" applyBorder="1" applyAlignment="1">
      <alignment vertical="top" wrapText="1"/>
    </xf>
    <xf numFmtId="171" fontId="0" fillId="0" borderId="0" xfId="0" applyNumberFormat="1" applyFill="1" applyAlignment="1">
      <alignment/>
    </xf>
    <xf numFmtId="43" fontId="0" fillId="0" borderId="0" xfId="0" applyNumberFormat="1" applyFill="1" applyAlignment="1">
      <alignment horizontal="right"/>
    </xf>
    <xf numFmtId="0" fontId="9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198" fontId="10" fillId="0" borderId="27" xfId="46" applyNumberFormat="1" applyFont="1" applyFill="1" applyBorder="1" applyAlignment="1">
      <alignment vertical="center" wrapText="1"/>
    </xf>
    <xf numFmtId="198" fontId="10" fillId="0" borderId="25" xfId="46" applyNumberFormat="1" applyFont="1" applyFill="1" applyBorder="1" applyAlignment="1">
      <alignment vertical="center" wrapText="1"/>
    </xf>
    <xf numFmtId="198" fontId="10" fillId="0" borderId="26" xfId="46" applyNumberFormat="1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justify" vertical="center" wrapText="1"/>
    </xf>
    <xf numFmtId="0" fontId="9" fillId="0" borderId="29" xfId="0" applyFont="1" applyFill="1" applyBorder="1" applyAlignment="1">
      <alignment horizontal="justify" vertical="center" wrapText="1"/>
    </xf>
    <xf numFmtId="0" fontId="9" fillId="0" borderId="30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/>
    </xf>
    <xf numFmtId="0" fontId="10" fillId="0" borderId="31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top" wrapText="1"/>
    </xf>
    <xf numFmtId="0" fontId="9" fillId="0" borderId="3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justify" vertical="center" wrapText="1"/>
    </xf>
    <xf numFmtId="0" fontId="9" fillId="0" borderId="40" xfId="0" applyFont="1" applyFill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0" fillId="0" borderId="15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justify" vertical="top" wrapText="1"/>
    </xf>
    <xf numFmtId="0" fontId="9" fillId="0" borderId="40" xfId="0" applyFont="1" applyFill="1" applyBorder="1" applyAlignment="1">
      <alignment horizontal="justify" vertical="top" wrapText="1"/>
    </xf>
    <xf numFmtId="0" fontId="9" fillId="0" borderId="41" xfId="0" applyFont="1" applyFill="1" applyBorder="1" applyAlignment="1">
      <alignment horizontal="justify" vertical="top" wrapText="1"/>
    </xf>
    <xf numFmtId="43" fontId="9" fillId="0" borderId="46" xfId="46" applyFont="1" applyFill="1" applyBorder="1" applyAlignment="1">
      <alignment horizontal="right" wrapText="1"/>
    </xf>
    <xf numFmtId="43" fontId="9" fillId="0" borderId="40" xfId="46" applyFont="1" applyFill="1" applyBorder="1" applyAlignment="1">
      <alignment horizontal="right" wrapText="1"/>
    </xf>
    <xf numFmtId="43" fontId="9" fillId="0" borderId="41" xfId="46" applyFont="1" applyFill="1" applyBorder="1" applyAlignment="1">
      <alignment horizontal="right" wrapText="1"/>
    </xf>
    <xf numFmtId="198" fontId="9" fillId="0" borderId="46" xfId="46" applyNumberFormat="1" applyFont="1" applyFill="1" applyBorder="1" applyAlignment="1">
      <alignment horizontal="right" vertical="center" wrapText="1"/>
    </xf>
    <xf numFmtId="198" fontId="9" fillId="0" borderId="40" xfId="46" applyNumberFormat="1" applyFont="1" applyFill="1" applyBorder="1" applyAlignment="1">
      <alignment horizontal="right" vertical="center" wrapText="1"/>
    </xf>
    <xf numFmtId="198" fontId="9" fillId="0" borderId="41" xfId="46" applyNumberFormat="1" applyFont="1" applyFill="1" applyBorder="1" applyAlignment="1">
      <alignment horizontal="right" vertical="center" wrapText="1"/>
    </xf>
    <xf numFmtId="198" fontId="9" fillId="0" borderId="47" xfId="46" applyNumberFormat="1" applyFont="1" applyFill="1" applyBorder="1" applyAlignment="1">
      <alignment horizontal="right" vertical="center" wrapText="1"/>
    </xf>
    <xf numFmtId="198" fontId="9" fillId="0" borderId="29" xfId="46" applyNumberFormat="1" applyFont="1" applyFill="1" applyBorder="1" applyAlignment="1">
      <alignment horizontal="right" vertical="center" wrapText="1"/>
    </xf>
    <xf numFmtId="198" fontId="9" fillId="0" borderId="30" xfId="46" applyNumberFormat="1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justify" vertical="top" wrapText="1"/>
    </xf>
    <xf numFmtId="0" fontId="9" fillId="0" borderId="29" xfId="0" applyFont="1" applyFill="1" applyBorder="1" applyAlignment="1">
      <alignment horizontal="justify" vertical="top" wrapText="1"/>
    </xf>
    <xf numFmtId="0" fontId="9" fillId="0" borderId="30" xfId="0" applyFont="1" applyFill="1" applyBorder="1" applyAlignment="1">
      <alignment horizontal="justify" vertical="top" wrapText="1"/>
    </xf>
    <xf numFmtId="43" fontId="9" fillId="0" borderId="47" xfId="46" applyFont="1" applyFill="1" applyBorder="1" applyAlignment="1">
      <alignment horizontal="right" wrapText="1"/>
    </xf>
    <xf numFmtId="43" fontId="9" fillId="0" borderId="29" xfId="46" applyFont="1" applyFill="1" applyBorder="1" applyAlignment="1">
      <alignment horizontal="right" wrapText="1"/>
    </xf>
    <xf numFmtId="43" fontId="9" fillId="0" borderId="30" xfId="46" applyFont="1" applyFill="1" applyBorder="1" applyAlignment="1">
      <alignment horizontal="right" wrapText="1"/>
    </xf>
    <xf numFmtId="0" fontId="9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43" fontId="10" fillId="0" borderId="47" xfId="46" applyFont="1" applyFill="1" applyBorder="1" applyAlignment="1">
      <alignment vertical="top" wrapText="1"/>
    </xf>
    <xf numFmtId="43" fontId="10" fillId="0" borderId="29" xfId="46" applyFont="1" applyFill="1" applyBorder="1" applyAlignment="1">
      <alignment vertical="top" wrapText="1"/>
    </xf>
    <xf numFmtId="43" fontId="10" fillId="0" borderId="11" xfId="46" applyFont="1" applyFill="1" applyBorder="1" applyAlignment="1">
      <alignment vertical="top" wrapText="1"/>
    </xf>
    <xf numFmtId="0" fontId="10" fillId="0" borderId="48" xfId="0" applyFont="1" applyFill="1" applyBorder="1" applyAlignment="1">
      <alignment vertical="top" wrapText="1"/>
    </xf>
    <xf numFmtId="0" fontId="10" fillId="0" borderId="49" xfId="0" applyFont="1" applyFill="1" applyBorder="1" applyAlignment="1">
      <alignment vertical="top" wrapText="1"/>
    </xf>
    <xf numFmtId="0" fontId="10" fillId="0" borderId="50" xfId="0" applyFont="1" applyFill="1" applyBorder="1" applyAlignment="1">
      <alignment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justify" wrapText="1"/>
    </xf>
    <xf numFmtId="0" fontId="9" fillId="0" borderId="40" xfId="0" applyFont="1" applyFill="1" applyBorder="1" applyAlignment="1">
      <alignment horizontal="justify" wrapText="1"/>
    </xf>
    <xf numFmtId="0" fontId="9" fillId="0" borderId="41" xfId="0" applyFont="1" applyFill="1" applyBorder="1" applyAlignment="1">
      <alignment horizontal="justify" wrapText="1"/>
    </xf>
    <xf numFmtId="0" fontId="10" fillId="0" borderId="5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top" wrapText="1"/>
    </xf>
    <xf numFmtId="0" fontId="9" fillId="0" borderId="41" xfId="0" applyFont="1" applyFill="1" applyBorder="1" applyAlignment="1">
      <alignment vertical="top" wrapText="1"/>
    </xf>
    <xf numFmtId="198" fontId="9" fillId="0" borderId="46" xfId="46" applyNumberFormat="1" applyFont="1" applyFill="1" applyBorder="1" applyAlignment="1">
      <alignment horizontal="right" wrapText="1"/>
    </xf>
    <xf numFmtId="198" fontId="9" fillId="0" borderId="40" xfId="46" applyNumberFormat="1" applyFont="1" applyFill="1" applyBorder="1" applyAlignment="1">
      <alignment horizontal="right" wrapText="1"/>
    </xf>
    <xf numFmtId="198" fontId="9" fillId="0" borderId="41" xfId="46" applyNumberFormat="1" applyFont="1" applyFill="1" applyBorder="1" applyAlignment="1">
      <alignment horizontal="right" wrapText="1"/>
    </xf>
    <xf numFmtId="0" fontId="9" fillId="0" borderId="24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198" fontId="10" fillId="0" borderId="27" xfId="46" applyNumberFormat="1" applyFont="1" applyFill="1" applyBorder="1" applyAlignment="1">
      <alignment vertical="top" wrapText="1"/>
    </xf>
    <xf numFmtId="198" fontId="10" fillId="0" borderId="25" xfId="46" applyNumberFormat="1" applyFont="1" applyFill="1" applyBorder="1" applyAlignment="1">
      <alignment vertical="top" wrapText="1"/>
    </xf>
    <xf numFmtId="198" fontId="10" fillId="0" borderId="26" xfId="46" applyNumberFormat="1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top" wrapText="1"/>
    </xf>
    <xf numFmtId="0" fontId="9" fillId="0" borderId="52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43" fontId="10" fillId="0" borderId="27" xfId="46" applyFont="1" applyFill="1" applyBorder="1" applyAlignment="1">
      <alignment vertical="top" wrapText="1"/>
    </xf>
    <xf numFmtId="43" fontId="10" fillId="0" borderId="25" xfId="46" applyFont="1" applyFill="1" applyBorder="1" applyAlignment="1">
      <alignment vertical="top" wrapText="1"/>
    </xf>
    <xf numFmtId="43" fontId="10" fillId="0" borderId="26" xfId="46" applyFont="1" applyFill="1" applyBorder="1" applyAlignment="1">
      <alignment vertical="top" wrapText="1"/>
    </xf>
    <xf numFmtId="0" fontId="9" fillId="0" borderId="42" xfId="0" applyFont="1" applyFill="1" applyBorder="1" applyAlignment="1">
      <alignment vertical="top" wrapText="1"/>
    </xf>
    <xf numFmtId="0" fontId="9" fillId="0" borderId="43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.Pacciani.CAPITALELAVORO\Desktop\Perseo%20RENDICONTO%20AL%2006.12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gio 04"/>
      <sheetName val="giugno 04"/>
      <sheetName val="luglio 04"/>
      <sheetName val="agosto 04"/>
      <sheetName val="settembre 04"/>
      <sheetName val="orrobre 04"/>
      <sheetName val="novembre 04"/>
      <sheetName val="dicembre 04"/>
      <sheetName val="% riviste da Lucio "/>
      <sheetName val="costi lordi prest. occ-prof"/>
      <sheetName val="costi pers.tot."/>
      <sheetName val="Reg. cronologico dei pagamenti"/>
      <sheetName val="Attività"/>
      <sheetName val="BASE CALCOLOf24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C.1"/>
      <sheetName val="C.2"/>
      <sheetName val="C.3"/>
      <sheetName val="D.1"/>
      <sheetName val="E.1"/>
      <sheetName val="E.2"/>
      <sheetName val="E.3"/>
      <sheetName val="E.4"/>
      <sheetName val="E.5"/>
      <sheetName val="E.6"/>
      <sheetName val="E.7"/>
      <sheetName val="E.8"/>
      <sheetName val="E.9"/>
      <sheetName val="E.10"/>
    </sheetNames>
    <sheetDataSet>
      <sheetData sheetId="11">
        <row r="10">
          <cell r="N10" t="str">
            <v>Cat.</v>
          </cell>
        </row>
        <row r="12">
          <cell r="N12" t="str">
            <v>A,B,C,D, E</v>
          </cell>
        </row>
        <row r="15">
          <cell r="N15" t="str">
            <v>B4</v>
          </cell>
        </row>
        <row r="18">
          <cell r="N18" t="str">
            <v>B4</v>
          </cell>
        </row>
        <row r="22">
          <cell r="N22" t="str">
            <v>A2</v>
          </cell>
        </row>
        <row r="23">
          <cell r="N23" t="str">
            <v>A1</v>
          </cell>
        </row>
        <row r="24">
          <cell r="N24" t="str">
            <v>B3</v>
          </cell>
        </row>
        <row r="25">
          <cell r="N25" t="str">
            <v>B4</v>
          </cell>
        </row>
        <row r="26">
          <cell r="N26" t="str">
            <v>B5</v>
          </cell>
        </row>
        <row r="27">
          <cell r="N27" t="str">
            <v>B5</v>
          </cell>
        </row>
        <row r="28">
          <cell r="N28" t="str">
            <v>B4</v>
          </cell>
        </row>
        <row r="29">
          <cell r="N29" t="str">
            <v>A2</v>
          </cell>
        </row>
        <row r="30">
          <cell r="N30" t="str">
            <v>D1</v>
          </cell>
        </row>
        <row r="31">
          <cell r="N31" t="str">
            <v>D1</v>
          </cell>
        </row>
        <row r="32">
          <cell r="N32" t="str">
            <v>A2</v>
          </cell>
        </row>
        <row r="33">
          <cell r="N33" t="str">
            <v>A2</v>
          </cell>
        </row>
        <row r="34">
          <cell r="N34" t="str">
            <v>B5</v>
          </cell>
        </row>
        <row r="35">
          <cell r="N35" t="str">
            <v>D1</v>
          </cell>
        </row>
        <row r="36">
          <cell r="N36" t="str">
            <v>A2</v>
          </cell>
        </row>
        <row r="38">
          <cell r="N38" t="str">
            <v>B4</v>
          </cell>
        </row>
        <row r="39">
          <cell r="N39" t="str">
            <v>A2</v>
          </cell>
        </row>
        <row r="40">
          <cell r="N40" t="str">
            <v>B4</v>
          </cell>
        </row>
        <row r="41">
          <cell r="N41" t="str">
            <v>B3</v>
          </cell>
        </row>
        <row r="42">
          <cell r="N42" t="str">
            <v>A2</v>
          </cell>
        </row>
        <row r="44">
          <cell r="N44" t="str">
            <v>A2</v>
          </cell>
        </row>
        <row r="45">
          <cell r="N45" t="str">
            <v>A2</v>
          </cell>
        </row>
        <row r="46">
          <cell r="N46" t="str">
            <v>B2</v>
          </cell>
        </row>
        <row r="47">
          <cell r="N47" t="str">
            <v>D1</v>
          </cell>
        </row>
        <row r="48">
          <cell r="N48" t="str">
            <v>B1</v>
          </cell>
        </row>
        <row r="51">
          <cell r="N51" t="str">
            <v>B4</v>
          </cell>
        </row>
        <row r="52">
          <cell r="N52" t="str">
            <v>D1</v>
          </cell>
        </row>
        <row r="53">
          <cell r="N53" t="str">
            <v>E5</v>
          </cell>
        </row>
        <row r="54">
          <cell r="N54" t="str">
            <v>B4</v>
          </cell>
        </row>
        <row r="55">
          <cell r="N55" t="str">
            <v>B4</v>
          </cell>
        </row>
        <row r="56">
          <cell r="N56" t="str">
            <v>B4</v>
          </cell>
        </row>
        <row r="58">
          <cell r="N58" t="str">
            <v>E5</v>
          </cell>
        </row>
        <row r="59">
          <cell r="N59" t="str">
            <v>E5</v>
          </cell>
        </row>
        <row r="60">
          <cell r="N60" t="str">
            <v>A2</v>
          </cell>
        </row>
        <row r="62">
          <cell r="N62" t="str">
            <v>A1</v>
          </cell>
        </row>
        <row r="63">
          <cell r="N63" t="str">
            <v>A1</v>
          </cell>
        </row>
        <row r="64">
          <cell r="N64" t="str">
            <v>A2</v>
          </cell>
        </row>
        <row r="65">
          <cell r="N65" t="str">
            <v>A2</v>
          </cell>
        </row>
        <row r="66">
          <cell r="N66" t="str">
            <v>A2</v>
          </cell>
        </row>
        <row r="67">
          <cell r="N67" t="str">
            <v>A2</v>
          </cell>
        </row>
        <row r="68">
          <cell r="N68" t="str">
            <v>B4</v>
          </cell>
        </row>
        <row r="69">
          <cell r="N69" t="str">
            <v>B3</v>
          </cell>
        </row>
        <row r="70">
          <cell r="N70" t="str">
            <v>D1</v>
          </cell>
        </row>
        <row r="71">
          <cell r="N71" t="str">
            <v>D1</v>
          </cell>
        </row>
        <row r="72">
          <cell r="N72" t="str">
            <v>D1</v>
          </cell>
        </row>
        <row r="73">
          <cell r="N73" t="str">
            <v>B1</v>
          </cell>
        </row>
        <row r="74">
          <cell r="N74" t="str">
            <v>B1</v>
          </cell>
        </row>
        <row r="75">
          <cell r="N75" t="str">
            <v>B1</v>
          </cell>
        </row>
        <row r="76">
          <cell r="N76" t="str">
            <v>A1</v>
          </cell>
        </row>
        <row r="77">
          <cell r="N77" t="str">
            <v>E5</v>
          </cell>
        </row>
        <row r="78">
          <cell r="N78" t="str">
            <v>E5</v>
          </cell>
        </row>
        <row r="79">
          <cell r="N79" t="str">
            <v>E5</v>
          </cell>
        </row>
        <row r="83">
          <cell r="N83" t="str">
            <v>B4</v>
          </cell>
        </row>
        <row r="84">
          <cell r="N84" t="str">
            <v>B4</v>
          </cell>
        </row>
        <row r="85">
          <cell r="N85" t="str">
            <v>B4</v>
          </cell>
        </row>
        <row r="87">
          <cell r="N87" t="str">
            <v>E4</v>
          </cell>
        </row>
        <row r="88">
          <cell r="N88" t="str">
            <v>A2</v>
          </cell>
        </row>
        <row r="90">
          <cell r="N90" t="str">
            <v>A1</v>
          </cell>
        </row>
        <row r="91">
          <cell r="N91" t="str">
            <v>A1</v>
          </cell>
        </row>
        <row r="92">
          <cell r="N92" t="str">
            <v>E10</v>
          </cell>
        </row>
        <row r="93">
          <cell r="N93" t="str">
            <v>A1</v>
          </cell>
        </row>
        <row r="94">
          <cell r="N94" t="str">
            <v>A1</v>
          </cell>
        </row>
        <row r="95">
          <cell r="N95" t="str">
            <v>A1</v>
          </cell>
        </row>
        <row r="98">
          <cell r="N98" t="str">
            <v>B4</v>
          </cell>
        </row>
        <row r="99">
          <cell r="N99" t="str">
            <v>E5</v>
          </cell>
        </row>
        <row r="100">
          <cell r="N100" t="str">
            <v>E5</v>
          </cell>
        </row>
        <row r="101">
          <cell r="N101" t="str">
            <v>B1</v>
          </cell>
        </row>
        <row r="102">
          <cell r="N102" t="str">
            <v>A2</v>
          </cell>
        </row>
        <row r="103">
          <cell r="N103" t="str">
            <v>B4</v>
          </cell>
        </row>
        <row r="104">
          <cell r="N104" t="str">
            <v>A1</v>
          </cell>
        </row>
        <row r="106">
          <cell r="N106" t="str">
            <v>A1</v>
          </cell>
        </row>
        <row r="107">
          <cell r="N107" t="str">
            <v>B3</v>
          </cell>
        </row>
        <row r="114">
          <cell r="N114" t="str">
            <v>B4</v>
          </cell>
        </row>
        <row r="117">
          <cell r="N117" t="str">
            <v>A1</v>
          </cell>
        </row>
        <row r="119">
          <cell r="N119" t="str">
            <v>A1</v>
          </cell>
        </row>
        <row r="120">
          <cell r="N120" t="str">
            <v>D1</v>
          </cell>
        </row>
        <row r="121">
          <cell r="N121" t="str">
            <v>E6</v>
          </cell>
        </row>
        <row r="122">
          <cell r="N122" t="str">
            <v>E6</v>
          </cell>
        </row>
        <row r="123">
          <cell r="N123" t="str">
            <v>A1</v>
          </cell>
        </row>
        <row r="124">
          <cell r="N124" t="str">
            <v>E6</v>
          </cell>
        </row>
        <row r="125">
          <cell r="N125" t="str">
            <v>E6</v>
          </cell>
        </row>
        <row r="126">
          <cell r="N126" t="str">
            <v>A1</v>
          </cell>
        </row>
        <row r="127">
          <cell r="N127" t="str">
            <v>A2</v>
          </cell>
        </row>
        <row r="128">
          <cell r="N128" t="str">
            <v>A2</v>
          </cell>
        </row>
        <row r="129">
          <cell r="N129" t="str">
            <v>A2</v>
          </cell>
        </row>
        <row r="130">
          <cell r="N130" t="str">
            <v>A1</v>
          </cell>
        </row>
        <row r="131">
          <cell r="N131" t="str">
            <v>A1</v>
          </cell>
        </row>
        <row r="132">
          <cell r="N132" t="str">
            <v>A2</v>
          </cell>
        </row>
        <row r="133">
          <cell r="N133" t="str">
            <v>D1</v>
          </cell>
        </row>
        <row r="134">
          <cell r="N134" t="str">
            <v>D1</v>
          </cell>
        </row>
        <row r="135">
          <cell r="N135" t="str">
            <v>B2</v>
          </cell>
        </row>
        <row r="136">
          <cell r="N136" t="str">
            <v>A1</v>
          </cell>
        </row>
        <row r="137">
          <cell r="N137" t="str">
            <v>A1</v>
          </cell>
        </row>
        <row r="138">
          <cell r="N138" t="str">
            <v>A2</v>
          </cell>
        </row>
        <row r="139">
          <cell r="N139" t="str">
            <v>D1</v>
          </cell>
        </row>
        <row r="140">
          <cell r="N140" t="str">
            <v>B4</v>
          </cell>
        </row>
        <row r="141">
          <cell r="N141" t="str">
            <v>B2</v>
          </cell>
        </row>
        <row r="142">
          <cell r="N142" t="str">
            <v>D1</v>
          </cell>
        </row>
        <row r="143">
          <cell r="N143" t="str">
            <v>A1</v>
          </cell>
        </row>
        <row r="144">
          <cell r="N144" t="str">
            <v>A1</v>
          </cell>
        </row>
        <row r="145">
          <cell r="N145" t="str">
            <v>A1</v>
          </cell>
        </row>
        <row r="146">
          <cell r="N146" t="str">
            <v>B1</v>
          </cell>
        </row>
        <row r="147">
          <cell r="N147" t="str">
            <v>B1</v>
          </cell>
        </row>
        <row r="148">
          <cell r="N148" t="str">
            <v>A1</v>
          </cell>
        </row>
        <row r="149">
          <cell r="N149" t="str">
            <v>A1</v>
          </cell>
        </row>
        <row r="151">
          <cell r="N151" t="str">
            <v>E5</v>
          </cell>
        </row>
        <row r="152">
          <cell r="N152" t="str">
            <v>B4</v>
          </cell>
        </row>
        <row r="154">
          <cell r="N154" t="str">
            <v>B4</v>
          </cell>
        </row>
        <row r="156">
          <cell r="N156" t="str">
            <v>A2</v>
          </cell>
        </row>
        <row r="157">
          <cell r="N157" t="str">
            <v>A1</v>
          </cell>
        </row>
        <row r="158">
          <cell r="N158" t="str">
            <v>A2</v>
          </cell>
        </row>
        <row r="159">
          <cell r="N159" t="str">
            <v>A1</v>
          </cell>
        </row>
        <row r="160">
          <cell r="N160" t="str">
            <v>A1</v>
          </cell>
        </row>
        <row r="161">
          <cell r="N161" t="str">
            <v>B3</v>
          </cell>
        </row>
        <row r="162">
          <cell r="N162" t="str">
            <v>A2</v>
          </cell>
        </row>
        <row r="163">
          <cell r="N163" t="str">
            <v>A2</v>
          </cell>
        </row>
        <row r="164">
          <cell r="N164" t="str">
            <v>A1</v>
          </cell>
        </row>
        <row r="165">
          <cell r="N165" t="str">
            <v>B4</v>
          </cell>
        </row>
        <row r="166">
          <cell r="N166" t="str">
            <v>A1</v>
          </cell>
        </row>
        <row r="167">
          <cell r="N167" t="str">
            <v>C1</v>
          </cell>
        </row>
        <row r="168">
          <cell r="N168" t="str">
            <v>A1</v>
          </cell>
        </row>
        <row r="169">
          <cell r="N169" t="str">
            <v>E6</v>
          </cell>
        </row>
        <row r="170">
          <cell r="N170" t="str">
            <v>A1</v>
          </cell>
        </row>
        <row r="171">
          <cell r="N171" t="str">
            <v>E6</v>
          </cell>
        </row>
        <row r="172">
          <cell r="N172" t="str">
            <v>A2</v>
          </cell>
        </row>
        <row r="173">
          <cell r="N173" t="str">
            <v>B4</v>
          </cell>
        </row>
        <row r="174">
          <cell r="N174" t="str">
            <v>A1</v>
          </cell>
        </row>
        <row r="175">
          <cell r="N175" t="str">
            <v>E5</v>
          </cell>
        </row>
        <row r="176">
          <cell r="N176" t="str">
            <v>B4</v>
          </cell>
        </row>
        <row r="177">
          <cell r="N177" t="str">
            <v>E2</v>
          </cell>
        </row>
        <row r="178">
          <cell r="N178" t="str">
            <v>E2</v>
          </cell>
        </row>
        <row r="179">
          <cell r="N179" t="str">
            <v>A2</v>
          </cell>
        </row>
        <row r="180">
          <cell r="N180" t="str">
            <v>A1</v>
          </cell>
        </row>
        <row r="181">
          <cell r="N181" t="str">
            <v>D1</v>
          </cell>
        </row>
        <row r="182">
          <cell r="N182" t="str">
            <v>A2</v>
          </cell>
        </row>
        <row r="183">
          <cell r="N183" t="str">
            <v>A1</v>
          </cell>
        </row>
        <row r="184">
          <cell r="N184" t="str">
            <v>E6</v>
          </cell>
        </row>
        <row r="185">
          <cell r="N185" t="str">
            <v>E6</v>
          </cell>
        </row>
        <row r="186">
          <cell r="N186" t="str">
            <v>E5</v>
          </cell>
        </row>
        <row r="187">
          <cell r="N187" t="str">
            <v>B4</v>
          </cell>
        </row>
        <row r="188">
          <cell r="N188" t="str">
            <v>E10</v>
          </cell>
        </row>
        <row r="190">
          <cell r="N190" t="str">
            <v>E10</v>
          </cell>
        </row>
        <row r="191">
          <cell r="N191" t="str">
            <v>A2</v>
          </cell>
        </row>
        <row r="192">
          <cell r="N192" t="str">
            <v>A2</v>
          </cell>
        </row>
        <row r="193">
          <cell r="N193" t="str">
            <v>A1</v>
          </cell>
        </row>
        <row r="194">
          <cell r="N194" t="str">
            <v>A1</v>
          </cell>
        </row>
        <row r="195">
          <cell r="N195" t="str">
            <v>E10</v>
          </cell>
        </row>
        <row r="196">
          <cell r="N196" t="str">
            <v>E10</v>
          </cell>
        </row>
        <row r="197">
          <cell r="N197" t="str">
            <v>B5</v>
          </cell>
        </row>
        <row r="198">
          <cell r="N198" t="str">
            <v>A2</v>
          </cell>
        </row>
        <row r="199">
          <cell r="N199" t="str">
            <v>A2</v>
          </cell>
        </row>
        <row r="200">
          <cell r="N200" t="str">
            <v>E10</v>
          </cell>
        </row>
        <row r="201">
          <cell r="N201" t="str">
            <v>E10</v>
          </cell>
        </row>
        <row r="202">
          <cell r="N202" t="str">
            <v>B1</v>
          </cell>
        </row>
        <row r="203">
          <cell r="N203" t="str">
            <v>E10</v>
          </cell>
        </row>
        <row r="205">
          <cell r="N205" t="str">
            <v>B5</v>
          </cell>
        </row>
        <row r="206">
          <cell r="N206" t="str">
            <v>A1</v>
          </cell>
        </row>
        <row r="207">
          <cell r="N207" t="str">
            <v>B4</v>
          </cell>
        </row>
        <row r="208">
          <cell r="N208" t="str">
            <v>E5</v>
          </cell>
        </row>
        <row r="209">
          <cell r="N209" t="str">
            <v>D1</v>
          </cell>
        </row>
        <row r="210">
          <cell r="N210" t="str">
            <v>D1</v>
          </cell>
        </row>
        <row r="211">
          <cell r="N211" t="str">
            <v>A2</v>
          </cell>
        </row>
        <row r="213">
          <cell r="N213" t="str">
            <v>A2</v>
          </cell>
        </row>
        <row r="214">
          <cell r="N214" t="str">
            <v>A2</v>
          </cell>
        </row>
        <row r="215">
          <cell r="N215" t="str">
            <v>A2</v>
          </cell>
        </row>
        <row r="216">
          <cell r="N216" t="str">
            <v>A2</v>
          </cell>
        </row>
        <row r="217">
          <cell r="N217" t="str">
            <v>B1</v>
          </cell>
        </row>
        <row r="218">
          <cell r="N218" t="str">
            <v>B1</v>
          </cell>
        </row>
        <row r="219">
          <cell r="N219" t="str">
            <v>A2</v>
          </cell>
        </row>
        <row r="220">
          <cell r="N220" t="str">
            <v>A2</v>
          </cell>
        </row>
        <row r="221">
          <cell r="N221" t="str">
            <v>A2</v>
          </cell>
        </row>
        <row r="222">
          <cell r="N222" t="str">
            <v>E10</v>
          </cell>
        </row>
        <row r="223">
          <cell r="N223" t="str">
            <v>A1</v>
          </cell>
        </row>
        <row r="224">
          <cell r="N224" t="str">
            <v>A1</v>
          </cell>
        </row>
        <row r="225">
          <cell r="N225" t="str">
            <v>D1</v>
          </cell>
        </row>
        <row r="227">
          <cell r="N227" t="str">
            <v>A1</v>
          </cell>
        </row>
        <row r="228">
          <cell r="N228" t="str">
            <v>B2</v>
          </cell>
        </row>
        <row r="229">
          <cell r="N229" t="str">
            <v>C1</v>
          </cell>
        </row>
        <row r="230">
          <cell r="N230" t="str">
            <v>A2</v>
          </cell>
        </row>
        <row r="231">
          <cell r="N231" t="str">
            <v>A1</v>
          </cell>
        </row>
        <row r="232">
          <cell r="N232" t="str">
            <v>B1</v>
          </cell>
        </row>
        <row r="233">
          <cell r="N233" t="str">
            <v>B4</v>
          </cell>
        </row>
        <row r="234">
          <cell r="N234" t="str">
            <v>A2</v>
          </cell>
        </row>
        <row r="235">
          <cell r="N235" t="str">
            <v>D1</v>
          </cell>
        </row>
        <row r="236">
          <cell r="N236" t="str">
            <v>E5</v>
          </cell>
        </row>
        <row r="237">
          <cell r="N237" t="str">
            <v>A2</v>
          </cell>
        </row>
        <row r="240">
          <cell r="N240" t="str">
            <v>B5</v>
          </cell>
        </row>
        <row r="241">
          <cell r="N241" t="str">
            <v>B4</v>
          </cell>
        </row>
        <row r="242">
          <cell r="N242" t="str">
            <v>E5</v>
          </cell>
        </row>
        <row r="244">
          <cell r="N244" t="str">
            <v>B4</v>
          </cell>
        </row>
        <row r="245">
          <cell r="N245" t="str">
            <v>E5</v>
          </cell>
        </row>
        <row r="246">
          <cell r="N246" t="str">
            <v>A2</v>
          </cell>
        </row>
        <row r="247">
          <cell r="N247" t="str">
            <v>D1</v>
          </cell>
        </row>
        <row r="248">
          <cell r="N248" t="str">
            <v>A1</v>
          </cell>
        </row>
        <row r="249">
          <cell r="N249" t="str">
            <v>D1</v>
          </cell>
        </row>
        <row r="250">
          <cell r="N250" t="str">
            <v>B4</v>
          </cell>
        </row>
        <row r="251">
          <cell r="N251" t="str">
            <v>A2</v>
          </cell>
        </row>
        <row r="252">
          <cell r="N252" t="str">
            <v>B1</v>
          </cell>
        </row>
        <row r="253">
          <cell r="N253" t="str">
            <v>B3</v>
          </cell>
        </row>
        <row r="254">
          <cell r="N254" t="str">
            <v>A1</v>
          </cell>
        </row>
        <row r="255">
          <cell r="N255" t="str">
            <v>A1</v>
          </cell>
        </row>
        <row r="256">
          <cell r="N256" t="str">
            <v>A2</v>
          </cell>
        </row>
        <row r="257">
          <cell r="N257" t="str">
            <v>A1</v>
          </cell>
        </row>
        <row r="258">
          <cell r="N258" t="str">
            <v>B1</v>
          </cell>
        </row>
        <row r="260">
          <cell r="N260" t="str">
            <v>B4</v>
          </cell>
        </row>
        <row r="261">
          <cell r="N261" t="str">
            <v>A1</v>
          </cell>
        </row>
        <row r="262">
          <cell r="N262" t="str">
            <v>A1</v>
          </cell>
        </row>
        <row r="263">
          <cell r="N263" t="str">
            <v>E5</v>
          </cell>
        </row>
        <row r="264">
          <cell r="N264" t="str">
            <v>A2</v>
          </cell>
        </row>
        <row r="265">
          <cell r="N265" t="str">
            <v>B1</v>
          </cell>
        </row>
        <row r="266">
          <cell r="N266" t="str">
            <v>A1</v>
          </cell>
        </row>
        <row r="267">
          <cell r="N267" t="str">
            <v>A1</v>
          </cell>
        </row>
        <row r="269">
          <cell r="N269" t="str">
            <v>B4</v>
          </cell>
        </row>
        <row r="270">
          <cell r="N270" t="str">
            <v>A1</v>
          </cell>
        </row>
        <row r="271">
          <cell r="N271" t="str">
            <v>A1</v>
          </cell>
        </row>
        <row r="272">
          <cell r="N272" t="str">
            <v>A2</v>
          </cell>
        </row>
        <row r="273">
          <cell r="N273" t="str">
            <v>A2</v>
          </cell>
        </row>
        <row r="274">
          <cell r="N274" t="str">
            <v>A2</v>
          </cell>
        </row>
        <row r="275">
          <cell r="N275" t="str">
            <v>A2</v>
          </cell>
        </row>
        <row r="276">
          <cell r="N276" t="str">
            <v>A2</v>
          </cell>
        </row>
        <row r="277">
          <cell r="N277" t="str">
            <v>A2</v>
          </cell>
        </row>
        <row r="278">
          <cell r="N278" t="str">
            <v>A2</v>
          </cell>
        </row>
        <row r="279">
          <cell r="N279" t="str">
            <v>A1</v>
          </cell>
        </row>
        <row r="280">
          <cell r="N280" t="str">
            <v>A2</v>
          </cell>
        </row>
        <row r="281">
          <cell r="N281" t="str">
            <v>B4</v>
          </cell>
        </row>
        <row r="282">
          <cell r="N282" t="str">
            <v>A1</v>
          </cell>
        </row>
        <row r="283">
          <cell r="N283" t="str">
            <v>A1</v>
          </cell>
        </row>
        <row r="284">
          <cell r="N284" t="str">
            <v>A1</v>
          </cell>
        </row>
        <row r="285">
          <cell r="N285" t="str">
            <v>A2</v>
          </cell>
        </row>
        <row r="286">
          <cell r="N286" t="str">
            <v>A1</v>
          </cell>
        </row>
        <row r="287">
          <cell r="N287" t="str">
            <v>A1</v>
          </cell>
        </row>
        <row r="288">
          <cell r="N288" t="str">
            <v>A2</v>
          </cell>
        </row>
        <row r="289">
          <cell r="N289" t="str">
            <v>A2</v>
          </cell>
        </row>
        <row r="290">
          <cell r="N290" t="str">
            <v>A1</v>
          </cell>
        </row>
        <row r="291">
          <cell r="N291" t="str">
            <v>A2</v>
          </cell>
        </row>
        <row r="292">
          <cell r="N292" t="str">
            <v>A1</v>
          </cell>
        </row>
        <row r="293">
          <cell r="N293" t="str">
            <v>A2</v>
          </cell>
        </row>
        <row r="294">
          <cell r="N294" t="str">
            <v>A2</v>
          </cell>
        </row>
        <row r="295">
          <cell r="N295" t="str">
            <v>A1</v>
          </cell>
        </row>
        <row r="296">
          <cell r="N296" t="str">
            <v>A2</v>
          </cell>
        </row>
        <row r="297">
          <cell r="N297" t="str">
            <v>A2</v>
          </cell>
        </row>
        <row r="298">
          <cell r="N298" t="str">
            <v>B4</v>
          </cell>
        </row>
        <row r="299">
          <cell r="N299" t="str">
            <v>D1</v>
          </cell>
        </row>
        <row r="300">
          <cell r="N300" t="str">
            <v>A2</v>
          </cell>
        </row>
        <row r="301">
          <cell r="N301" t="str">
            <v>D1</v>
          </cell>
        </row>
        <row r="302">
          <cell r="N302" t="str">
            <v>A2</v>
          </cell>
        </row>
        <row r="303">
          <cell r="N303" t="str">
            <v>A2</v>
          </cell>
        </row>
        <row r="304">
          <cell r="N304" t="str">
            <v>A2</v>
          </cell>
        </row>
        <row r="305">
          <cell r="N305" t="str">
            <v>A1</v>
          </cell>
        </row>
        <row r="306">
          <cell r="N306" t="str">
            <v>A1</v>
          </cell>
        </row>
        <row r="307">
          <cell r="N307" t="str">
            <v>A1</v>
          </cell>
        </row>
        <row r="308">
          <cell r="N308" t="str">
            <v>A1</v>
          </cell>
        </row>
        <row r="309">
          <cell r="N309" t="str">
            <v>A1</v>
          </cell>
        </row>
        <row r="310">
          <cell r="N310" t="str">
            <v>A2</v>
          </cell>
        </row>
        <row r="311">
          <cell r="N311" t="str">
            <v>A2</v>
          </cell>
        </row>
        <row r="312">
          <cell r="N312" t="str">
            <v>A2</v>
          </cell>
        </row>
        <row r="313">
          <cell r="N313" t="str">
            <v>E5</v>
          </cell>
        </row>
        <row r="314">
          <cell r="N314" t="str">
            <v>E10</v>
          </cell>
        </row>
        <row r="315">
          <cell r="N315" t="str">
            <v>E10</v>
          </cell>
        </row>
        <row r="316">
          <cell r="N316" t="str">
            <v>B5</v>
          </cell>
        </row>
        <row r="317">
          <cell r="N317" t="str">
            <v>B5</v>
          </cell>
        </row>
        <row r="318">
          <cell r="N318" t="str">
            <v>B4</v>
          </cell>
        </row>
        <row r="319">
          <cell r="N319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view="pageBreakPreview" zoomScaleSheetLayoutView="100" zoomScalePageLayoutView="0" workbookViewId="0" topLeftCell="A67">
      <selection activeCell="G46" sqref="G46:J46"/>
    </sheetView>
  </sheetViews>
  <sheetFormatPr defaultColWidth="9.140625" defaultRowHeight="12.75"/>
  <cols>
    <col min="1" max="1" width="15.421875" style="1" bestFit="1" customWidth="1"/>
    <col min="2" max="3" width="9.140625" style="1" customWidth="1"/>
    <col min="4" max="4" width="10.57421875" style="1" customWidth="1"/>
    <col min="5" max="5" width="11.7109375" style="1" customWidth="1"/>
    <col min="6" max="6" width="12.8515625" style="1" bestFit="1" customWidth="1"/>
    <col min="7" max="7" width="9.140625" style="1" customWidth="1"/>
    <col min="8" max="8" width="15.28125" style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24.00390625" style="1" customWidth="1"/>
    <col min="13" max="13" width="13.28125" style="1" customWidth="1"/>
    <col min="14" max="14" width="11.28125" style="1" bestFit="1" customWidth="1"/>
    <col min="15" max="16384" width="9.140625" style="1" customWidth="1"/>
  </cols>
  <sheetData>
    <row r="1" spans="1:11" ht="30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3.5" thickBot="1">
      <c r="A2" s="2"/>
    </row>
    <row r="3" spans="1:11" ht="39" customHeight="1" thickBot="1">
      <c r="A3" s="3" t="s">
        <v>0</v>
      </c>
      <c r="B3" s="4" t="s">
        <v>1</v>
      </c>
      <c r="C3" s="4" t="s">
        <v>2</v>
      </c>
      <c r="D3" s="4" t="s">
        <v>72</v>
      </c>
      <c r="E3" s="4" t="s">
        <v>73</v>
      </c>
      <c r="F3" s="5"/>
      <c r="G3" s="5"/>
      <c r="H3" s="55" t="s">
        <v>3</v>
      </c>
      <c r="I3" s="56"/>
      <c r="J3" s="5"/>
      <c r="K3" s="35"/>
    </row>
    <row r="4" ht="18" thickBot="1">
      <c r="A4" s="6"/>
    </row>
    <row r="5" spans="1:10" ht="17.25" customHeight="1" thickBot="1" thickTop="1">
      <c r="A5" s="7"/>
      <c r="B5" s="8" t="s">
        <v>4</v>
      </c>
      <c r="C5" s="49" t="s">
        <v>5</v>
      </c>
      <c r="D5" s="50"/>
      <c r="E5" s="50"/>
      <c r="F5" s="50"/>
      <c r="G5" s="50"/>
      <c r="H5" s="50"/>
      <c r="I5" s="51"/>
      <c r="J5" s="30"/>
    </row>
    <row r="6" spans="1:10" ht="17.25" thickBot="1" thickTop="1">
      <c r="A6" s="7"/>
      <c r="B6" s="9"/>
      <c r="C6" s="10" t="s">
        <v>6</v>
      </c>
      <c r="D6" s="52"/>
      <c r="E6" s="53"/>
      <c r="F6" s="53"/>
      <c r="G6" s="53"/>
      <c r="H6" s="53"/>
      <c r="I6" s="54"/>
      <c r="J6" s="11"/>
    </row>
    <row r="7" spans="1:10" ht="17.25" customHeight="1" thickBot="1" thickTop="1">
      <c r="A7" s="7"/>
      <c r="B7" s="9"/>
      <c r="C7" s="57" t="s">
        <v>7</v>
      </c>
      <c r="D7" s="58"/>
      <c r="E7" s="58"/>
      <c r="F7" s="59"/>
      <c r="G7" s="60" t="s">
        <v>8</v>
      </c>
      <c r="H7" s="58"/>
      <c r="I7" s="58"/>
      <c r="J7" s="61"/>
    </row>
    <row r="8" spans="1:10" ht="25.5" customHeight="1" thickBot="1" thickTop="1">
      <c r="A8" s="7" t="s">
        <v>9</v>
      </c>
      <c r="B8" s="12" t="s">
        <v>10</v>
      </c>
      <c r="C8" s="62" t="s">
        <v>11</v>
      </c>
      <c r="D8" s="63"/>
      <c r="E8" s="63"/>
      <c r="F8" s="64"/>
      <c r="G8" s="78">
        <v>25000</v>
      </c>
      <c r="H8" s="79"/>
      <c r="I8" s="79"/>
      <c r="J8" s="80"/>
    </row>
    <row r="9" spans="1:10" ht="24" customHeight="1" thickBot="1">
      <c r="A9" s="7" t="s">
        <v>12</v>
      </c>
      <c r="B9" s="12" t="s">
        <v>13</v>
      </c>
      <c r="C9" s="45" t="s">
        <v>14</v>
      </c>
      <c r="D9" s="46"/>
      <c r="E9" s="46"/>
      <c r="F9" s="47"/>
      <c r="G9" s="81">
        <v>45000</v>
      </c>
      <c r="H9" s="82"/>
      <c r="I9" s="82"/>
      <c r="J9" s="83"/>
    </row>
    <row r="10" spans="1:13" ht="16.5" thickBot="1">
      <c r="A10" s="7"/>
      <c r="B10" s="9"/>
      <c r="C10" s="39"/>
      <c r="D10" s="40"/>
      <c r="E10" s="40"/>
      <c r="F10" s="41"/>
      <c r="G10" s="42">
        <f>G9+G8</f>
        <v>70000</v>
      </c>
      <c r="H10" s="43"/>
      <c r="I10" s="43"/>
      <c r="J10" s="44"/>
      <c r="M10" s="13"/>
    </row>
    <row r="11" spans="1:10" ht="17.25" customHeight="1" thickBot="1" thickTop="1">
      <c r="A11" s="7"/>
      <c r="B11" s="8" t="s">
        <v>15</v>
      </c>
      <c r="C11" s="49" t="s">
        <v>16</v>
      </c>
      <c r="D11" s="50"/>
      <c r="E11" s="50"/>
      <c r="F11" s="50"/>
      <c r="G11" s="50"/>
      <c r="H11" s="50"/>
      <c r="I11" s="51"/>
      <c r="J11" s="31"/>
    </row>
    <row r="12" spans="1:10" ht="17.25" thickBot="1" thickTop="1">
      <c r="A12" s="7"/>
      <c r="B12" s="9"/>
      <c r="C12" s="10" t="s">
        <v>6</v>
      </c>
      <c r="D12" s="52"/>
      <c r="E12" s="53"/>
      <c r="F12" s="53"/>
      <c r="G12" s="53"/>
      <c r="H12" s="53"/>
      <c r="I12" s="54"/>
      <c r="J12" s="11"/>
    </row>
    <row r="13" spans="1:10" ht="16.5" thickBot="1">
      <c r="A13" s="7"/>
      <c r="B13" s="11"/>
      <c r="C13" s="65"/>
      <c r="D13" s="66"/>
      <c r="E13" s="66"/>
      <c r="F13" s="66"/>
      <c r="G13" s="66"/>
      <c r="H13" s="66"/>
      <c r="I13" s="67"/>
      <c r="J13" s="11"/>
    </row>
    <row r="14" spans="1:10" ht="17.25" customHeight="1" thickBot="1" thickTop="1">
      <c r="A14" s="7"/>
      <c r="B14" s="9"/>
      <c r="C14" s="68" t="s">
        <v>7</v>
      </c>
      <c r="D14" s="69"/>
      <c r="E14" s="69"/>
      <c r="F14" s="70"/>
      <c r="G14" s="71" t="s">
        <v>8</v>
      </c>
      <c r="H14" s="69"/>
      <c r="I14" s="69"/>
      <c r="J14" s="61"/>
    </row>
    <row r="15" spans="1:10" ht="24" customHeight="1" thickBot="1" thickTop="1">
      <c r="A15" s="7" t="s">
        <v>17</v>
      </c>
      <c r="B15" s="12" t="s">
        <v>18</v>
      </c>
      <c r="C15" s="72" t="s">
        <v>19</v>
      </c>
      <c r="D15" s="73"/>
      <c r="E15" s="73"/>
      <c r="F15" s="74"/>
      <c r="G15" s="75">
        <v>40000</v>
      </c>
      <c r="H15" s="76"/>
      <c r="I15" s="76"/>
      <c r="J15" s="77"/>
    </row>
    <row r="16" spans="1:10" ht="24" customHeight="1" thickBot="1">
      <c r="A16" s="7" t="s">
        <v>20</v>
      </c>
      <c r="B16" s="12" t="s">
        <v>21</v>
      </c>
      <c r="C16" s="84" t="s">
        <v>22</v>
      </c>
      <c r="D16" s="85"/>
      <c r="E16" s="85"/>
      <c r="F16" s="86"/>
      <c r="G16" s="87"/>
      <c r="H16" s="88"/>
      <c r="I16" s="88"/>
      <c r="J16" s="89"/>
    </row>
    <row r="17" spans="1:10" ht="17.25" customHeight="1" thickBot="1">
      <c r="A17" s="7" t="s">
        <v>23</v>
      </c>
      <c r="B17" s="12" t="s">
        <v>24</v>
      </c>
      <c r="C17" s="84" t="s">
        <v>25</v>
      </c>
      <c r="D17" s="85"/>
      <c r="E17" s="85"/>
      <c r="F17" s="86"/>
      <c r="G17" s="87">
        <v>55000</v>
      </c>
      <c r="H17" s="88"/>
      <c r="I17" s="88"/>
      <c r="J17" s="89"/>
    </row>
    <row r="18" spans="1:10" ht="24" customHeight="1" thickBot="1">
      <c r="A18" s="7" t="s">
        <v>26</v>
      </c>
      <c r="B18" s="12" t="s">
        <v>27</v>
      </c>
      <c r="C18" s="84" t="s">
        <v>28</v>
      </c>
      <c r="D18" s="85"/>
      <c r="E18" s="85"/>
      <c r="F18" s="86"/>
      <c r="G18" s="87">
        <v>15000</v>
      </c>
      <c r="H18" s="88"/>
      <c r="I18" s="88"/>
      <c r="J18" s="89"/>
    </row>
    <row r="19" spans="1:10" ht="24" customHeight="1" thickBot="1">
      <c r="A19" s="7" t="s">
        <v>29</v>
      </c>
      <c r="B19" s="12" t="s">
        <v>30</v>
      </c>
      <c r="C19" s="84" t="s">
        <v>31</v>
      </c>
      <c r="D19" s="85"/>
      <c r="E19" s="85"/>
      <c r="F19" s="86"/>
      <c r="G19" s="87"/>
      <c r="H19" s="88"/>
      <c r="I19" s="88"/>
      <c r="J19" s="89"/>
    </row>
    <row r="20" spans="1:10" ht="24" customHeight="1" thickBot="1">
      <c r="A20" s="7" t="s">
        <v>32</v>
      </c>
      <c r="B20" s="12" t="s">
        <v>33</v>
      </c>
      <c r="C20" s="102"/>
      <c r="D20" s="103"/>
      <c r="E20" s="103"/>
      <c r="F20" s="104"/>
      <c r="G20" s="87"/>
      <c r="H20" s="88"/>
      <c r="I20" s="88"/>
      <c r="J20" s="89"/>
    </row>
    <row r="21" spans="1:10" ht="24" customHeight="1" thickBot="1">
      <c r="A21" s="7" t="s">
        <v>34</v>
      </c>
      <c r="B21" s="12" t="s">
        <v>35</v>
      </c>
      <c r="C21" s="102"/>
      <c r="D21" s="103"/>
      <c r="E21" s="103"/>
      <c r="F21" s="104"/>
      <c r="G21" s="87"/>
      <c r="H21" s="88"/>
      <c r="I21" s="88"/>
      <c r="J21" s="89"/>
    </row>
    <row r="22" spans="1:13" ht="16.5" thickBot="1">
      <c r="A22" s="7"/>
      <c r="B22" s="9"/>
      <c r="C22" s="90"/>
      <c r="D22" s="91"/>
      <c r="E22" s="91"/>
      <c r="F22" s="92"/>
      <c r="G22" s="93">
        <f>G15+G16+G17+G18+G19+G20+G21</f>
        <v>110000</v>
      </c>
      <c r="H22" s="94"/>
      <c r="I22" s="94"/>
      <c r="J22" s="95"/>
      <c r="M22" s="14"/>
    </row>
    <row r="23" spans="1:10" ht="15.75">
      <c r="A23" s="7"/>
      <c r="B23" s="9"/>
      <c r="C23" s="96"/>
      <c r="D23" s="97"/>
      <c r="E23" s="97"/>
      <c r="F23" s="97"/>
      <c r="G23" s="97"/>
      <c r="H23" s="97"/>
      <c r="I23" s="98"/>
      <c r="J23" s="32"/>
    </row>
    <row r="24" spans="1:10" ht="15.75">
      <c r="A24" s="7"/>
      <c r="B24" s="9"/>
      <c r="C24" s="99"/>
      <c r="D24" s="100"/>
      <c r="E24" s="100"/>
      <c r="F24" s="100"/>
      <c r="G24" s="100"/>
      <c r="H24" s="100"/>
      <c r="I24" s="101"/>
      <c r="J24" s="36"/>
    </row>
    <row r="25" spans="1:10" ht="16.5" customHeight="1" thickBot="1">
      <c r="A25" s="7"/>
      <c r="B25" s="15" t="s">
        <v>36</v>
      </c>
      <c r="C25" s="108" t="s">
        <v>37</v>
      </c>
      <c r="D25" s="100"/>
      <c r="E25" s="100"/>
      <c r="F25" s="100"/>
      <c r="G25" s="100"/>
      <c r="H25" s="100"/>
      <c r="I25" s="101"/>
      <c r="J25" s="30"/>
    </row>
    <row r="26" spans="1:12" ht="16.5" thickBot="1">
      <c r="A26" s="7"/>
      <c r="B26" s="9"/>
      <c r="C26" s="10" t="s">
        <v>6</v>
      </c>
      <c r="D26" s="52"/>
      <c r="E26" s="53"/>
      <c r="F26" s="53"/>
      <c r="G26" s="53"/>
      <c r="H26" s="53"/>
      <c r="I26" s="54"/>
      <c r="J26" s="11"/>
      <c r="L26" s="16"/>
    </row>
    <row r="27" spans="1:10" ht="13.5" customHeight="1" thickBot="1">
      <c r="A27" s="7"/>
      <c r="B27" s="9"/>
      <c r="C27" s="109"/>
      <c r="D27" s="110"/>
      <c r="E27" s="110"/>
      <c r="F27" s="110"/>
      <c r="G27" s="110"/>
      <c r="H27" s="110"/>
      <c r="I27" s="111"/>
      <c r="J27" s="17"/>
    </row>
    <row r="28" spans="1:10" ht="17.25" customHeight="1" thickBot="1" thickTop="1">
      <c r="A28" s="7"/>
      <c r="B28" s="9"/>
      <c r="C28" s="68" t="s">
        <v>7</v>
      </c>
      <c r="D28" s="69"/>
      <c r="E28" s="69"/>
      <c r="F28" s="70"/>
      <c r="G28" s="71" t="s">
        <v>8</v>
      </c>
      <c r="H28" s="69"/>
      <c r="I28" s="69"/>
      <c r="J28" s="70"/>
    </row>
    <row r="29" spans="1:10" ht="17.25" customHeight="1" thickBot="1" thickTop="1">
      <c r="A29" s="7" t="s">
        <v>38</v>
      </c>
      <c r="B29" s="12" t="s">
        <v>39</v>
      </c>
      <c r="C29" s="105" t="s">
        <v>40</v>
      </c>
      <c r="D29" s="106"/>
      <c r="E29" s="106"/>
      <c r="F29" s="107"/>
      <c r="G29" s="78">
        <v>0</v>
      </c>
      <c r="H29" s="79"/>
      <c r="I29" s="79"/>
      <c r="J29" s="80"/>
    </row>
    <row r="30" spans="1:10" ht="16.5" thickBot="1">
      <c r="A30" s="7" t="s">
        <v>41</v>
      </c>
      <c r="B30" s="12" t="s">
        <v>42</v>
      </c>
      <c r="C30" s="114"/>
      <c r="D30" s="115"/>
      <c r="E30" s="115"/>
      <c r="F30" s="116"/>
      <c r="G30" s="81"/>
      <c r="H30" s="82"/>
      <c r="I30" s="82"/>
      <c r="J30" s="83"/>
    </row>
    <row r="31" spans="1:10" ht="16.5" thickBot="1">
      <c r="A31" s="7" t="s">
        <v>43</v>
      </c>
      <c r="B31" s="12" t="s">
        <v>44</v>
      </c>
      <c r="C31" s="117"/>
      <c r="D31" s="118"/>
      <c r="E31" s="118"/>
      <c r="F31" s="119"/>
      <c r="G31" s="81"/>
      <c r="H31" s="82"/>
      <c r="I31" s="82"/>
      <c r="J31" s="83"/>
    </row>
    <row r="32" spans="1:13" ht="16.5" thickBot="1">
      <c r="A32" s="7"/>
      <c r="B32" s="9"/>
      <c r="C32" s="109"/>
      <c r="D32" s="110"/>
      <c r="E32" s="110"/>
      <c r="F32" s="112"/>
      <c r="G32" s="42">
        <v>0</v>
      </c>
      <c r="H32" s="43"/>
      <c r="I32" s="43"/>
      <c r="J32" s="44"/>
      <c r="M32" s="13"/>
    </row>
    <row r="33" spans="1:10" ht="17.25" thickBot="1" thickTop="1">
      <c r="A33" s="7"/>
      <c r="B33" s="8" t="s">
        <v>45</v>
      </c>
      <c r="C33" s="49"/>
      <c r="D33" s="50"/>
      <c r="E33" s="50"/>
      <c r="F33" s="50"/>
      <c r="G33" s="50"/>
      <c r="H33" s="50"/>
      <c r="I33" s="51"/>
      <c r="J33" s="31"/>
    </row>
    <row r="34" spans="1:10" ht="17.25" customHeight="1" thickBot="1" thickTop="1">
      <c r="A34" s="7"/>
      <c r="B34" s="19"/>
      <c r="C34" s="113" t="s">
        <v>46</v>
      </c>
      <c r="D34" s="100"/>
      <c r="E34" s="100"/>
      <c r="F34" s="100"/>
      <c r="G34" s="100"/>
      <c r="H34" s="100"/>
      <c r="I34" s="101"/>
      <c r="J34" s="33"/>
    </row>
    <row r="35" spans="1:10" ht="17.25" thickBot="1" thickTop="1">
      <c r="A35" s="7"/>
      <c r="B35" s="9"/>
      <c r="C35" s="10" t="s">
        <v>6</v>
      </c>
      <c r="D35" s="132"/>
      <c r="E35" s="133"/>
      <c r="F35" s="133"/>
      <c r="G35" s="133"/>
      <c r="H35" s="133"/>
      <c r="I35" s="134"/>
      <c r="J35" s="11"/>
    </row>
    <row r="36" spans="1:10" ht="17.25" customHeight="1" thickBot="1" thickTop="1">
      <c r="A36" s="7"/>
      <c r="B36" s="9"/>
      <c r="C36" s="68" t="s">
        <v>7</v>
      </c>
      <c r="D36" s="69"/>
      <c r="E36" s="69"/>
      <c r="F36" s="70"/>
      <c r="G36" s="71" t="s">
        <v>8</v>
      </c>
      <c r="H36" s="69"/>
      <c r="I36" s="69"/>
      <c r="J36" s="61"/>
    </row>
    <row r="37" spans="1:10" ht="17.25" customHeight="1" thickBot="1" thickTop="1">
      <c r="A37" s="7" t="s">
        <v>47</v>
      </c>
      <c r="B37" s="12" t="s">
        <v>48</v>
      </c>
      <c r="C37" s="120" t="s">
        <v>49</v>
      </c>
      <c r="D37" s="121"/>
      <c r="E37" s="121"/>
      <c r="F37" s="122"/>
      <c r="G37" s="123">
        <v>6000</v>
      </c>
      <c r="H37" s="124"/>
      <c r="I37" s="124"/>
      <c r="J37" s="125"/>
    </row>
    <row r="38" spans="1:13" ht="16.5" thickBot="1">
      <c r="A38" s="7"/>
      <c r="B38" s="9"/>
      <c r="C38" s="126"/>
      <c r="D38" s="127"/>
      <c r="E38" s="127"/>
      <c r="F38" s="128"/>
      <c r="G38" s="129">
        <f>G37</f>
        <v>6000</v>
      </c>
      <c r="H38" s="130"/>
      <c r="I38" s="130"/>
      <c r="J38" s="131"/>
      <c r="M38" s="13"/>
    </row>
    <row r="39" spans="1:10" ht="17.25" customHeight="1" thickBot="1" thickTop="1">
      <c r="A39" s="7"/>
      <c r="B39" s="8" t="s">
        <v>50</v>
      </c>
      <c r="C39" s="49" t="s">
        <v>71</v>
      </c>
      <c r="D39" s="50"/>
      <c r="E39" s="50"/>
      <c r="F39" s="50"/>
      <c r="G39" s="50"/>
      <c r="H39" s="50"/>
      <c r="I39" s="51"/>
      <c r="J39" s="31"/>
    </row>
    <row r="40" spans="1:10" ht="17.25" thickBot="1" thickTop="1">
      <c r="A40" s="7"/>
      <c r="B40" s="9"/>
      <c r="C40" s="10" t="s">
        <v>6</v>
      </c>
      <c r="D40" s="52"/>
      <c r="E40" s="53"/>
      <c r="F40" s="53"/>
      <c r="G40" s="53"/>
      <c r="H40" s="53"/>
      <c r="I40" s="54"/>
      <c r="J40" s="11"/>
    </row>
    <row r="41" spans="1:10" ht="17.25" customHeight="1" thickBot="1" thickTop="1">
      <c r="A41" s="7"/>
      <c r="B41" s="9"/>
      <c r="C41" s="68" t="s">
        <v>7</v>
      </c>
      <c r="D41" s="69"/>
      <c r="E41" s="69"/>
      <c r="F41" s="70"/>
      <c r="G41" s="71" t="s">
        <v>8</v>
      </c>
      <c r="H41" s="69"/>
      <c r="I41" s="69"/>
      <c r="J41" s="61"/>
    </row>
    <row r="42" spans="1:12" ht="17.25" customHeight="1" thickBot="1" thickTop="1">
      <c r="A42" s="7" t="s">
        <v>51</v>
      </c>
      <c r="B42" s="12" t="s">
        <v>52</v>
      </c>
      <c r="C42" s="135" t="s">
        <v>53</v>
      </c>
      <c r="D42" s="136"/>
      <c r="E42" s="136"/>
      <c r="F42" s="137"/>
      <c r="G42" s="87"/>
      <c r="H42" s="88"/>
      <c r="I42" s="88"/>
      <c r="J42" s="89"/>
      <c r="K42" s="20"/>
      <c r="L42" s="21"/>
    </row>
    <row r="43" spans="1:14" ht="17.25" customHeight="1" thickBot="1">
      <c r="A43" s="7" t="s">
        <v>54</v>
      </c>
      <c r="B43" s="12" t="s">
        <v>55</v>
      </c>
      <c r="C43" s="135" t="s">
        <v>56</v>
      </c>
      <c r="D43" s="136"/>
      <c r="E43" s="136"/>
      <c r="F43" s="137"/>
      <c r="G43" s="87"/>
      <c r="H43" s="88"/>
      <c r="I43" s="88"/>
      <c r="J43" s="89"/>
      <c r="K43" s="20"/>
      <c r="L43" s="21"/>
      <c r="N43" s="16"/>
    </row>
    <row r="44" spans="1:12" ht="17.25" customHeight="1" thickBot="1">
      <c r="A44" s="7" t="s">
        <v>57</v>
      </c>
      <c r="B44" s="12" t="s">
        <v>58</v>
      </c>
      <c r="C44" s="135" t="s">
        <v>59</v>
      </c>
      <c r="D44" s="136"/>
      <c r="E44" s="136"/>
      <c r="F44" s="137"/>
      <c r="G44" s="87">
        <v>23000</v>
      </c>
      <c r="H44" s="88"/>
      <c r="I44" s="88"/>
      <c r="J44" s="89"/>
      <c r="K44" s="20"/>
      <c r="L44" s="21"/>
    </row>
    <row r="45" spans="1:12" ht="17.25" customHeight="1" thickBot="1">
      <c r="A45" s="7" t="s">
        <v>60</v>
      </c>
      <c r="B45" s="12" t="s">
        <v>61</v>
      </c>
      <c r="C45" s="135" t="s">
        <v>62</v>
      </c>
      <c r="D45" s="136"/>
      <c r="E45" s="136"/>
      <c r="F45" s="137"/>
      <c r="G45" s="87">
        <v>70282.24</v>
      </c>
      <c r="H45" s="88"/>
      <c r="I45" s="88"/>
      <c r="J45" s="89"/>
      <c r="K45" s="20"/>
      <c r="L45" s="21"/>
    </row>
    <row r="46" spans="1:13" ht="13.5" thickBot="1">
      <c r="A46" s="22"/>
      <c r="B46" s="9"/>
      <c r="C46" s="126"/>
      <c r="D46" s="127"/>
      <c r="E46" s="127"/>
      <c r="F46" s="128"/>
      <c r="G46" s="138">
        <f>G42+G43+G44+G45</f>
        <v>93282.24</v>
      </c>
      <c r="H46" s="139"/>
      <c r="I46" s="139"/>
      <c r="J46" s="140"/>
      <c r="K46" s="20"/>
      <c r="L46" s="21"/>
      <c r="M46" s="16"/>
    </row>
    <row r="47" spans="1:10" ht="14.25" customHeight="1" thickBot="1" thickTop="1">
      <c r="A47" s="22"/>
      <c r="B47" s="8" t="s">
        <v>63</v>
      </c>
      <c r="C47" s="49" t="s">
        <v>64</v>
      </c>
      <c r="D47" s="50"/>
      <c r="E47" s="50"/>
      <c r="F47" s="50"/>
      <c r="G47" s="50"/>
      <c r="H47" s="50"/>
      <c r="I47" s="51"/>
      <c r="J47" s="34"/>
    </row>
    <row r="48" spans="1:10" ht="14.25" thickBot="1" thickTop="1">
      <c r="A48" s="22"/>
      <c r="B48" s="9"/>
      <c r="C48" s="10" t="s">
        <v>6</v>
      </c>
      <c r="D48" s="52"/>
      <c r="E48" s="53"/>
      <c r="F48" s="53"/>
      <c r="G48" s="53"/>
      <c r="H48" s="53"/>
      <c r="I48" s="54"/>
      <c r="J48" s="11"/>
    </row>
    <row r="49" spans="1:10" ht="13.5" customHeight="1" thickBot="1">
      <c r="A49" s="22"/>
      <c r="B49" s="11"/>
      <c r="C49" s="109" t="s">
        <v>65</v>
      </c>
      <c r="D49" s="110"/>
      <c r="E49" s="110"/>
      <c r="F49" s="110"/>
      <c r="G49" s="110"/>
      <c r="H49" s="110"/>
      <c r="I49" s="111"/>
      <c r="J49" s="11"/>
    </row>
    <row r="50" spans="1:10" ht="14.25" customHeight="1" thickBot="1" thickTop="1">
      <c r="A50" s="22"/>
      <c r="B50" s="9"/>
      <c r="C50" s="68" t="s">
        <v>7</v>
      </c>
      <c r="D50" s="69"/>
      <c r="E50" s="69"/>
      <c r="F50" s="70"/>
      <c r="G50" s="71" t="s">
        <v>8</v>
      </c>
      <c r="H50" s="69"/>
      <c r="I50" s="69"/>
      <c r="J50" s="61"/>
    </row>
    <row r="51" spans="1:10" ht="14.25" thickBot="1" thickTop="1">
      <c r="A51" s="22"/>
      <c r="B51" s="9"/>
      <c r="C51" s="141"/>
      <c r="D51" s="142"/>
      <c r="E51" s="142"/>
      <c r="F51" s="143"/>
      <c r="G51" s="144"/>
      <c r="H51" s="142"/>
      <c r="I51" s="142"/>
      <c r="J51" s="143"/>
    </row>
    <row r="52" spans="1:10" ht="14.25" customHeight="1" thickBot="1" thickTop="1">
      <c r="A52" s="22"/>
      <c r="B52" s="8" t="s">
        <v>66</v>
      </c>
      <c r="C52" s="49" t="s">
        <v>67</v>
      </c>
      <c r="D52" s="50"/>
      <c r="E52" s="50"/>
      <c r="F52" s="50"/>
      <c r="G52" s="50"/>
      <c r="H52" s="50"/>
      <c r="I52" s="51"/>
      <c r="J52" s="31"/>
    </row>
    <row r="53" spans="1:10" ht="14.25" thickBot="1" thickTop="1">
      <c r="A53" s="22"/>
      <c r="B53" s="9"/>
      <c r="C53" s="10" t="s">
        <v>6</v>
      </c>
      <c r="D53" s="52"/>
      <c r="E53" s="53"/>
      <c r="F53" s="53"/>
      <c r="G53" s="53"/>
      <c r="H53" s="53"/>
      <c r="I53" s="54"/>
      <c r="J53" s="11"/>
    </row>
    <row r="54" spans="1:10" ht="13.5" customHeight="1" thickBot="1">
      <c r="A54" s="22"/>
      <c r="B54" s="11"/>
      <c r="C54" s="109" t="s">
        <v>65</v>
      </c>
      <c r="D54" s="110"/>
      <c r="E54" s="110"/>
      <c r="F54" s="110"/>
      <c r="G54" s="110"/>
      <c r="H54" s="110"/>
      <c r="I54" s="111"/>
      <c r="J54" s="11"/>
    </row>
    <row r="55" spans="1:10" ht="14.25" customHeight="1" thickBot="1" thickTop="1">
      <c r="A55" s="22"/>
      <c r="B55" s="9"/>
      <c r="C55" s="68" t="s">
        <v>7</v>
      </c>
      <c r="D55" s="69"/>
      <c r="E55" s="69"/>
      <c r="F55" s="70"/>
      <c r="G55" s="71" t="s">
        <v>8</v>
      </c>
      <c r="H55" s="69"/>
      <c r="I55" s="69"/>
      <c r="J55" s="61"/>
    </row>
    <row r="56" spans="1:10" ht="14.25" thickBot="1" thickTop="1">
      <c r="A56" s="22"/>
      <c r="B56" s="9"/>
      <c r="C56" s="141"/>
      <c r="D56" s="142"/>
      <c r="E56" s="142"/>
      <c r="F56" s="143"/>
      <c r="G56" s="144"/>
      <c r="H56" s="142"/>
      <c r="I56" s="142"/>
      <c r="J56" s="143"/>
    </row>
    <row r="57" spans="1:10" ht="14.25" thickBot="1" thickTop="1">
      <c r="A57" s="22"/>
      <c r="B57" s="8" t="s">
        <v>68</v>
      </c>
      <c r="C57" s="49" t="s">
        <v>69</v>
      </c>
      <c r="D57" s="50"/>
      <c r="E57" s="50"/>
      <c r="F57" s="50"/>
      <c r="G57" s="50"/>
      <c r="H57" s="50"/>
      <c r="I57" s="51"/>
      <c r="J57" s="31"/>
    </row>
    <row r="58" spans="1:10" ht="14.25" thickBot="1" thickTop="1">
      <c r="A58" s="22"/>
      <c r="B58" s="9"/>
      <c r="C58" s="10" t="s">
        <v>6</v>
      </c>
      <c r="D58" s="52"/>
      <c r="E58" s="53"/>
      <c r="F58" s="53"/>
      <c r="G58" s="53"/>
      <c r="H58" s="53"/>
      <c r="I58" s="54"/>
      <c r="J58" s="11"/>
    </row>
    <row r="59" spans="1:10" ht="13.5" customHeight="1" thickBot="1">
      <c r="A59" s="22"/>
      <c r="B59" s="11"/>
      <c r="C59" s="109" t="s">
        <v>65</v>
      </c>
      <c r="D59" s="110"/>
      <c r="E59" s="110"/>
      <c r="F59" s="110"/>
      <c r="G59" s="110"/>
      <c r="H59" s="110"/>
      <c r="I59" s="111"/>
      <c r="J59" s="11"/>
    </row>
    <row r="60" spans="1:10" ht="14.25" customHeight="1" thickBot="1" thickTop="1">
      <c r="A60" s="22"/>
      <c r="B60" s="9"/>
      <c r="C60" s="68" t="s">
        <v>7</v>
      </c>
      <c r="D60" s="69"/>
      <c r="E60" s="69"/>
      <c r="F60" s="70"/>
      <c r="G60" s="71" t="s">
        <v>8</v>
      </c>
      <c r="H60" s="69"/>
      <c r="I60" s="69"/>
      <c r="J60" s="61"/>
    </row>
    <row r="61" spans="1:12" ht="14.25" thickBot="1" thickTop="1">
      <c r="A61" s="22"/>
      <c r="B61" s="18"/>
      <c r="C61" s="141"/>
      <c r="D61" s="142"/>
      <c r="E61" s="142"/>
      <c r="F61" s="143"/>
      <c r="G61" s="144"/>
      <c r="H61" s="142"/>
      <c r="I61" s="142"/>
      <c r="J61" s="143"/>
      <c r="L61" s="16"/>
    </row>
    <row r="62" spans="1:12" ht="17.25" customHeight="1" thickBot="1" thickTop="1">
      <c r="A62" s="22"/>
      <c r="B62" s="148" t="s">
        <v>76</v>
      </c>
      <c r="C62" s="149"/>
      <c r="D62" s="149"/>
      <c r="E62" s="150"/>
      <c r="F62" s="151" t="s">
        <v>75</v>
      </c>
      <c r="G62" s="152"/>
      <c r="H62" s="153"/>
      <c r="I62" s="154"/>
      <c r="J62" s="155"/>
      <c r="L62" s="16"/>
    </row>
    <row r="63" spans="1:13" ht="16.5" customHeight="1" thickBot="1">
      <c r="A63" s="22"/>
      <c r="B63" s="23"/>
      <c r="C63" s="24"/>
      <c r="D63" s="25"/>
      <c r="E63" s="145" t="s">
        <v>70</v>
      </c>
      <c r="F63" s="146"/>
      <c r="G63" s="147"/>
      <c r="H63" s="26">
        <f>G46+G38+G32+G22+G10</f>
        <v>279282.24</v>
      </c>
      <c r="I63" s="22"/>
      <c r="J63" s="22"/>
      <c r="L63" s="16"/>
      <c r="M63" s="27"/>
    </row>
    <row r="64" spans="1:10" ht="12.7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ht="12.75">
      <c r="H65" s="37"/>
    </row>
    <row r="66" spans="9:11" ht="12.75">
      <c r="I66" s="28"/>
      <c r="J66" s="38"/>
      <c r="K66" s="28"/>
    </row>
    <row r="67" spans="8:11" ht="12.75">
      <c r="H67" s="28"/>
      <c r="I67" s="28"/>
      <c r="J67" s="28"/>
      <c r="K67" s="28"/>
    </row>
    <row r="68" spans="11:12" ht="12.75">
      <c r="K68" s="29"/>
      <c r="L68" s="29"/>
    </row>
    <row r="69" spans="11:12" ht="12.75">
      <c r="K69" s="29"/>
      <c r="L69" s="29"/>
    </row>
  </sheetData>
  <sheetProtection/>
  <mergeCells count="96">
    <mergeCell ref="E63:G63"/>
    <mergeCell ref="C61:F61"/>
    <mergeCell ref="G61:J61"/>
    <mergeCell ref="B62:E62"/>
    <mergeCell ref="F62:H62"/>
    <mergeCell ref="I62:J62"/>
    <mergeCell ref="G60:J60"/>
    <mergeCell ref="C56:F56"/>
    <mergeCell ref="G56:J56"/>
    <mergeCell ref="C57:I57"/>
    <mergeCell ref="D58:I58"/>
    <mergeCell ref="C59:I59"/>
    <mergeCell ref="C60:F60"/>
    <mergeCell ref="C52:I52"/>
    <mergeCell ref="D53:I53"/>
    <mergeCell ref="C54:I54"/>
    <mergeCell ref="C55:F55"/>
    <mergeCell ref="G55:J55"/>
    <mergeCell ref="C49:I49"/>
    <mergeCell ref="C50:F50"/>
    <mergeCell ref="G50:J50"/>
    <mergeCell ref="C51:F51"/>
    <mergeCell ref="G51:J51"/>
    <mergeCell ref="C46:F46"/>
    <mergeCell ref="G46:J46"/>
    <mergeCell ref="C47:I47"/>
    <mergeCell ref="D48:I48"/>
    <mergeCell ref="C44:F44"/>
    <mergeCell ref="G44:J44"/>
    <mergeCell ref="C45:F45"/>
    <mergeCell ref="G45:J45"/>
    <mergeCell ref="C42:F42"/>
    <mergeCell ref="G42:J42"/>
    <mergeCell ref="C43:F43"/>
    <mergeCell ref="G43:J43"/>
    <mergeCell ref="C39:I39"/>
    <mergeCell ref="D40:I40"/>
    <mergeCell ref="C41:F41"/>
    <mergeCell ref="G41:J41"/>
    <mergeCell ref="C37:F37"/>
    <mergeCell ref="G37:J37"/>
    <mergeCell ref="C38:F38"/>
    <mergeCell ref="G38:J38"/>
    <mergeCell ref="D35:I35"/>
    <mergeCell ref="C36:F36"/>
    <mergeCell ref="G36:J36"/>
    <mergeCell ref="C32:F32"/>
    <mergeCell ref="G32:J32"/>
    <mergeCell ref="C33:I33"/>
    <mergeCell ref="C34:I34"/>
    <mergeCell ref="C30:F30"/>
    <mergeCell ref="G30:J30"/>
    <mergeCell ref="C31:F31"/>
    <mergeCell ref="G31:J31"/>
    <mergeCell ref="C28:F28"/>
    <mergeCell ref="G28:J28"/>
    <mergeCell ref="C29:F29"/>
    <mergeCell ref="G29:J29"/>
    <mergeCell ref="C25:I25"/>
    <mergeCell ref="D26:I26"/>
    <mergeCell ref="C27:I27"/>
    <mergeCell ref="C22:F22"/>
    <mergeCell ref="G22:J22"/>
    <mergeCell ref="C23:I23"/>
    <mergeCell ref="C24:I24"/>
    <mergeCell ref="C20:F20"/>
    <mergeCell ref="G20:J20"/>
    <mergeCell ref="C21:F21"/>
    <mergeCell ref="G21:J21"/>
    <mergeCell ref="G8:J8"/>
    <mergeCell ref="G9:J9"/>
    <mergeCell ref="C18:F18"/>
    <mergeCell ref="G18:J18"/>
    <mergeCell ref="C19:F19"/>
    <mergeCell ref="G19:J19"/>
    <mergeCell ref="C16:F16"/>
    <mergeCell ref="G16:J16"/>
    <mergeCell ref="C17:F17"/>
    <mergeCell ref="G17:J17"/>
    <mergeCell ref="C13:I13"/>
    <mergeCell ref="C14:F14"/>
    <mergeCell ref="G14:J14"/>
    <mergeCell ref="C15:F15"/>
    <mergeCell ref="G15:J15"/>
    <mergeCell ref="C11:I11"/>
    <mergeCell ref="D12:I12"/>
    <mergeCell ref="C10:F10"/>
    <mergeCell ref="G10:J10"/>
    <mergeCell ref="C9:F9"/>
    <mergeCell ref="A1:K1"/>
    <mergeCell ref="C5:I5"/>
    <mergeCell ref="D6:I6"/>
    <mergeCell ref="H3:I3"/>
    <mergeCell ref="C7:F7"/>
    <mergeCell ref="G7:J7"/>
    <mergeCell ref="C8:F8"/>
  </mergeCells>
  <printOptions/>
  <pageMargins left="0" right="0" top="0" bottom="0" header="0.5118110236220472" footer="0.5118110236220472"/>
  <pageSetup horizontalDpi="300" verticalDpi="300" orientation="portrait" paperSize="9" scale="70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A.Pacciani</dc:creator>
  <cp:keywords/>
  <dc:description/>
  <cp:lastModifiedBy>panellak katia</cp:lastModifiedBy>
  <cp:lastPrinted>2007-04-24T12:52:35Z</cp:lastPrinted>
  <dcterms:created xsi:type="dcterms:W3CDTF">2007-04-24T12:33:23Z</dcterms:created>
  <dcterms:modified xsi:type="dcterms:W3CDTF">2008-06-30T08:34:34Z</dcterms:modified>
  <cp:category/>
  <cp:version/>
  <cp:contentType/>
  <cp:contentStatus/>
</cp:coreProperties>
</file>